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1075\Desktop\2021- 2024 TRANSPARENCIA\2024\"/>
    </mc:Choice>
  </mc:AlternateContent>
  <bookViews>
    <workbookView xWindow="0" yWindow="0" windowWidth="19200" windowHeight="7650"/>
  </bookViews>
  <sheets>
    <sheet name="NOMINA QUINCENAL" sheetId="4" r:id="rId1"/>
    <sheet name="Hoja1" sheetId="1" r:id="rId2"/>
    <sheet name="Hoja2" sheetId="2" r:id="rId3"/>
    <sheet name="Hoja3" sheetId="3" r:id="rId4"/>
  </sheets>
  <definedNames>
    <definedName name="_xlnm._FilterDatabase" localSheetId="0" hidden="1">'NOMINA QUINCENAL'!$A$11:$R$26</definedName>
  </definedNames>
  <calcPr calcId="162913"/>
</workbook>
</file>

<file path=xl/calcChain.xml><?xml version="1.0" encoding="utf-8"?>
<calcChain xmlns="http://schemas.openxmlformats.org/spreadsheetml/2006/main">
  <c r="F27" i="4" l="1"/>
  <c r="L27" i="4" l="1"/>
  <c r="E27" i="4" l="1"/>
  <c r="G27" i="4"/>
  <c r="H27" i="4"/>
  <c r="I27" i="4"/>
  <c r="J27" i="4"/>
  <c r="K27" i="4"/>
  <c r="M27" i="4"/>
  <c r="N27" i="4"/>
  <c r="O27" i="4"/>
  <c r="P27" i="4"/>
  <c r="Q27" i="4"/>
  <c r="R27" i="4"/>
  <c r="D27" i="4"/>
</calcChain>
</file>

<file path=xl/sharedStrings.xml><?xml version="1.0" encoding="utf-8"?>
<sst xmlns="http://schemas.openxmlformats.org/spreadsheetml/2006/main" count="65" uniqueCount="62">
  <si>
    <t>EMPLEADO</t>
  </si>
  <si>
    <t>NOMBRE DEL EMPLEADO</t>
  </si>
  <si>
    <t>PUESTO</t>
  </si>
  <si>
    <t>Apoyo para Transporte</t>
  </si>
  <si>
    <t>Sueldo</t>
  </si>
  <si>
    <t>Cuota Sindical</t>
  </si>
  <si>
    <t>Fondo de Pensiones</t>
  </si>
  <si>
    <t>IMSS</t>
  </si>
  <si>
    <t xml:space="preserve">ISR </t>
  </si>
  <si>
    <t>Prestamo a Corto Plazo</t>
  </si>
  <si>
    <t>S.T.M.T.Z.</t>
  </si>
  <si>
    <t>Sindicato Independiente</t>
  </si>
  <si>
    <t>TOTAL PERCEPCIONES</t>
  </si>
  <si>
    <t>TOTAL DEDUCCIONES</t>
  </si>
  <si>
    <t>NETO A PAGAR</t>
  </si>
  <si>
    <t>AUXILIAR ADMINISTRATIVO</t>
  </si>
  <si>
    <t>OTRAS DEDUCCIONES</t>
  </si>
  <si>
    <t>ALHIA YOLLIZTLI SANCHEZ AGUIRRE</t>
  </si>
  <si>
    <t>VELAZQUEZ JIMENEZ YASMIN VIRIDIANA</t>
  </si>
  <si>
    <t>ORTIZ MARTINEZ JESSICA ISABEL</t>
  </si>
  <si>
    <t>MARIA GUADALUPE DIAZ GARCIA</t>
  </si>
  <si>
    <t>FLORES SANDOVAL MARIA DE LA LUZ</t>
  </si>
  <si>
    <t>MAYRA SEMIRAMIS MORGADO HERNANDEZ</t>
  </si>
  <si>
    <t>AGUILERA RAMIREZ FRANCISCO</t>
  </si>
  <si>
    <t>ALEMAN GUERRERO ROSA DELIA</t>
  </si>
  <si>
    <t>GUTIERREZ DAVILA FERNANDO</t>
  </si>
  <si>
    <t>ALCALA MAGAÑA ROSA MARIA</t>
  </si>
  <si>
    <t>HERNANDEZ FLORES CLAUDIA</t>
  </si>
  <si>
    <t>ALVAREZ GUEVARA GRICELDA</t>
  </si>
  <si>
    <t>IMMT002</t>
  </si>
  <si>
    <t>IMMT003</t>
  </si>
  <si>
    <t>IMMT005</t>
  </si>
  <si>
    <t>IMMT008</t>
  </si>
  <si>
    <t>IMMT009</t>
  </si>
  <si>
    <t>IMMT010</t>
  </si>
  <si>
    <t>IMMT013</t>
  </si>
  <si>
    <t>IMMT012</t>
  </si>
  <si>
    <t xml:space="preserve">DIRECTORA GENERAL </t>
  </si>
  <si>
    <t>JEFE DE PROGRAMAS CONTRA LA VIOLENCIA DE GENERO</t>
  </si>
  <si>
    <t>JEFE DE PROGRAMAS DE IGUALDAD SUSTANTIVA</t>
  </si>
  <si>
    <t xml:space="preserve">JEFE DE DEPARTAMENTO </t>
  </si>
  <si>
    <t>IMMT021</t>
  </si>
  <si>
    <t>IMMT022</t>
  </si>
  <si>
    <t>IMMT023</t>
  </si>
  <si>
    <t>IMMT016</t>
  </si>
  <si>
    <t xml:space="preserve">SOPORTE TÉCNICO </t>
  </si>
  <si>
    <t xml:space="preserve">JEFE ADMINISTRATIVO </t>
  </si>
  <si>
    <t xml:space="preserve">PSICOLOGO </t>
  </si>
  <si>
    <t xml:space="preserve">SECRETARIA DE DEPARTAMENTO </t>
  </si>
  <si>
    <t>IMMT024</t>
  </si>
  <si>
    <t xml:space="preserve">ROSA MARIA BONILLA </t>
  </si>
  <si>
    <t>JEFE DE PROMOCION Y APOYO A LA MUJER</t>
  </si>
  <si>
    <t>ABOGADO</t>
  </si>
  <si>
    <t xml:space="preserve">COORDINADOR </t>
  </si>
  <si>
    <t xml:space="preserve">KATIA STEpHANIE AREVALO CASTAÑEDA </t>
  </si>
  <si>
    <t>AUXILIAR TECNICO ADMINISTRATIVO</t>
  </si>
  <si>
    <t>HARUMI CAROLINA SANCHEZ AGUILAR</t>
  </si>
  <si>
    <t xml:space="preserve">TOTAL GENERAL </t>
  </si>
  <si>
    <t>IMMT028</t>
  </si>
  <si>
    <t>Monedero Electronico</t>
  </si>
  <si>
    <t xml:space="preserve">INCIDENCIAS </t>
  </si>
  <si>
    <t>PERIODO 16 DEL 16 AL 31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</si>
</sst>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009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Border="1"/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2" xfId="0" applyFont="1" applyFill="1" applyBorder="1"/>
    <xf numFmtId="164" fontId="3" fillId="0" borderId="2" xfId="0" applyNumberFormat="1" applyFont="1" applyBorder="1" applyAlignment="1">
      <alignment horizontal="right"/>
    </xf>
    <xf numFmtId="164" fontId="4" fillId="3" borderId="6" xfId="0" applyNumberFormat="1" applyFont="1" applyFill="1" applyBorder="1" applyAlignment="1">
      <alignment horizontal="right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14" fontId="3" fillId="0" borderId="2" xfId="0" applyNumberFormat="1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357186</xdr:colOff>
      <xdr:row>6</xdr:row>
      <xdr:rowOff>50396</xdr:rowOff>
    </xdr:to>
    <xdr:pic>
      <xdr:nvPicPr>
        <xdr:cNvPr id="2" name="Imagen 1" descr="C:\Users\TLJ1075\Pictures\logo y nombr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549936" cy="1193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showGridLines="0" tabSelected="1" view="pageBreakPreview" topLeftCell="D1" zoomScale="80" zoomScaleNormal="80" zoomScaleSheetLayoutView="80" workbookViewId="0">
      <selection activeCell="Q12" sqref="Q12:R26"/>
    </sheetView>
  </sheetViews>
  <sheetFormatPr baseColWidth="10" defaultRowHeight="15" x14ac:dyDescent="0.25"/>
  <cols>
    <col min="1" max="1" width="12.7109375" customWidth="1"/>
    <col min="2" max="2" width="36.42578125" bestFit="1" customWidth="1"/>
    <col min="3" max="3" width="40.7109375" style="6" customWidth="1"/>
    <col min="4" max="6" width="14.7109375" style="2" customWidth="1"/>
    <col min="7" max="7" width="12.7109375" style="2" customWidth="1"/>
    <col min="8" max="8" width="14.7109375" style="2" customWidth="1"/>
    <col min="9" max="9" width="11" style="2" bestFit="1" customWidth="1"/>
    <col min="10" max="10" width="12" style="2" bestFit="1" customWidth="1"/>
    <col min="11" max="13" width="14.7109375" style="2" customWidth="1"/>
    <col min="14" max="14" width="12" style="2" customWidth="1"/>
    <col min="15" max="15" width="14.7109375" style="2" customWidth="1"/>
    <col min="16" max="16" width="18.140625" customWidth="1"/>
    <col min="17" max="17" width="16.28515625" customWidth="1"/>
    <col min="18" max="18" width="19.140625" bestFit="1" customWidth="1"/>
  </cols>
  <sheetData>
    <row r="1" spans="1:18" x14ac:dyDescent="0.25">
      <c r="A1" s="1"/>
      <c r="B1" s="1"/>
      <c r="C1" s="16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"/>
      <c r="Q1" s="1"/>
      <c r="R1" s="1"/>
    </row>
    <row r="2" spans="1:18" x14ac:dyDescent="0.25">
      <c r="A2" s="1"/>
      <c r="B2" s="20"/>
      <c r="C2" s="2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"/>
      <c r="Q2" s="1"/>
      <c r="R2" s="1"/>
    </row>
    <row r="3" spans="1:18" x14ac:dyDescent="0.25">
      <c r="A3" s="1"/>
      <c r="B3" s="3"/>
      <c r="C3" s="1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"/>
      <c r="Q3" s="1"/>
      <c r="R3" s="1"/>
    </row>
    <row r="4" spans="1:18" x14ac:dyDescent="0.25">
      <c r="A4" s="1"/>
      <c r="B4" s="3"/>
      <c r="C4" s="1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"/>
      <c r="Q4" s="1"/>
      <c r="R4" s="1"/>
    </row>
    <row r="5" spans="1:18" x14ac:dyDescent="0.25">
      <c r="A5" s="1"/>
      <c r="B5" s="3"/>
      <c r="C5" s="16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"/>
      <c r="Q5" s="1"/>
      <c r="R5" s="1"/>
    </row>
    <row r="6" spans="1:18" x14ac:dyDescent="0.25">
      <c r="A6" s="1"/>
      <c r="B6" s="5"/>
      <c r="C6" s="16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1"/>
      <c r="Q6" s="1"/>
      <c r="R6" s="1"/>
    </row>
    <row r="7" spans="1:18" x14ac:dyDescent="0.25">
      <c r="A7" s="1"/>
      <c r="B7" s="5"/>
      <c r="C7" s="16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1"/>
      <c r="Q7" s="1"/>
      <c r="R7" s="1"/>
    </row>
    <row r="8" spans="1:18" x14ac:dyDescent="0.25">
      <c r="A8" s="1"/>
      <c r="B8" s="5"/>
      <c r="C8" s="16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1"/>
      <c r="Q8" s="1"/>
      <c r="R8" s="1"/>
    </row>
    <row r="9" spans="1:18" ht="15.75" x14ac:dyDescent="0.25">
      <c r="A9" s="1"/>
      <c r="B9" s="5"/>
      <c r="C9" s="16"/>
      <c r="D9" s="24" t="s">
        <v>61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1"/>
      <c r="Q9" s="1"/>
      <c r="R9" s="1"/>
    </row>
    <row r="10" spans="1:18" x14ac:dyDescent="0.25">
      <c r="A10" s="1"/>
      <c r="B10" s="3"/>
      <c r="C10" s="16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"/>
      <c r="Q10" s="1"/>
      <c r="R10" s="1"/>
    </row>
    <row r="11" spans="1:18" s="6" customFormat="1" ht="26.25" x14ac:dyDescent="0.25">
      <c r="A11" s="8" t="s">
        <v>0</v>
      </c>
      <c r="B11" s="8" t="s">
        <v>1</v>
      </c>
      <c r="C11" s="8" t="s">
        <v>2</v>
      </c>
      <c r="D11" s="8" t="s">
        <v>3</v>
      </c>
      <c r="E11" s="8" t="s">
        <v>4</v>
      </c>
      <c r="F11" s="8" t="s">
        <v>59</v>
      </c>
      <c r="G11" s="8" t="s">
        <v>5</v>
      </c>
      <c r="H11" s="8" t="s">
        <v>6</v>
      </c>
      <c r="I11" s="8" t="s">
        <v>7</v>
      </c>
      <c r="J11" s="8" t="s">
        <v>8</v>
      </c>
      <c r="K11" s="8" t="s">
        <v>16</v>
      </c>
      <c r="L11" s="8" t="s">
        <v>60</v>
      </c>
      <c r="M11" s="8" t="s">
        <v>9</v>
      </c>
      <c r="N11" s="8" t="s">
        <v>10</v>
      </c>
      <c r="O11" s="8" t="s">
        <v>11</v>
      </c>
      <c r="P11" s="8" t="s">
        <v>12</v>
      </c>
      <c r="Q11" s="8" t="s">
        <v>13</v>
      </c>
      <c r="R11" s="8" t="s">
        <v>14</v>
      </c>
    </row>
    <row r="12" spans="1:18" x14ac:dyDescent="0.25">
      <c r="A12" s="9" t="s">
        <v>41</v>
      </c>
      <c r="B12" s="10" t="s">
        <v>17</v>
      </c>
      <c r="C12" s="17" t="s">
        <v>37</v>
      </c>
      <c r="D12" s="11">
        <v>0</v>
      </c>
      <c r="E12" s="11">
        <v>20410.310000000001</v>
      </c>
      <c r="F12" s="11">
        <v>2600</v>
      </c>
      <c r="G12" s="11">
        <v>0</v>
      </c>
      <c r="H12" s="11">
        <v>2347.19</v>
      </c>
      <c r="I12" s="11">
        <v>64.321640000000002</v>
      </c>
      <c r="J12" s="11">
        <v>3644.5620000000008</v>
      </c>
      <c r="K12" s="11"/>
      <c r="L12" s="11"/>
      <c r="M12" s="11">
        <v>0</v>
      </c>
      <c r="N12" s="11">
        <v>0</v>
      </c>
      <c r="O12" s="11">
        <v>0</v>
      </c>
      <c r="P12" s="11">
        <v>20410.310000000001</v>
      </c>
      <c r="Q12" s="11">
        <v>6056.0736400000005</v>
      </c>
      <c r="R12" s="11">
        <v>14354.236360000001</v>
      </c>
    </row>
    <row r="13" spans="1:18" x14ac:dyDescent="0.25">
      <c r="A13" s="9" t="s">
        <v>29</v>
      </c>
      <c r="B13" s="10" t="s">
        <v>18</v>
      </c>
      <c r="C13" s="17" t="s">
        <v>45</v>
      </c>
      <c r="D13" s="11">
        <v>0</v>
      </c>
      <c r="E13" s="11">
        <v>12338.44</v>
      </c>
      <c r="F13" s="11">
        <v>2600</v>
      </c>
      <c r="G13" s="11">
        <v>0</v>
      </c>
      <c r="H13" s="11">
        <v>1418.92</v>
      </c>
      <c r="I13" s="11">
        <v>32.034160000000007</v>
      </c>
      <c r="J13" s="11">
        <v>1812.4288080000001</v>
      </c>
      <c r="K13" s="11"/>
      <c r="L13" s="11"/>
      <c r="M13" s="11">
        <v>2650</v>
      </c>
      <c r="N13" s="11">
        <v>0</v>
      </c>
      <c r="O13" s="11">
        <v>0</v>
      </c>
      <c r="P13" s="11">
        <v>12338.44</v>
      </c>
      <c r="Q13" s="11">
        <v>5913.3829679999999</v>
      </c>
      <c r="R13" s="11">
        <v>6425.0570320000006</v>
      </c>
    </row>
    <row r="14" spans="1:18" x14ac:dyDescent="0.25">
      <c r="A14" s="9" t="s">
        <v>30</v>
      </c>
      <c r="B14" s="10" t="s">
        <v>19</v>
      </c>
      <c r="C14" s="17" t="s">
        <v>46</v>
      </c>
      <c r="D14" s="11">
        <v>0</v>
      </c>
      <c r="E14" s="11">
        <v>12338.44</v>
      </c>
      <c r="F14" s="11">
        <v>2600</v>
      </c>
      <c r="G14" s="11">
        <v>0</v>
      </c>
      <c r="H14" s="11">
        <v>1418.92</v>
      </c>
      <c r="I14" s="11">
        <v>32.034160000000007</v>
      </c>
      <c r="J14" s="11">
        <v>1812.4288080000001</v>
      </c>
      <c r="K14" s="11"/>
      <c r="L14" s="11"/>
      <c r="M14" s="11">
        <v>0</v>
      </c>
      <c r="N14" s="11">
        <v>0</v>
      </c>
      <c r="O14" s="11">
        <v>0</v>
      </c>
      <c r="P14" s="11">
        <v>12338.44</v>
      </c>
      <c r="Q14" s="11">
        <v>3263.3829679999999</v>
      </c>
      <c r="R14" s="11">
        <v>9075.0570320000006</v>
      </c>
    </row>
    <row r="15" spans="1:18" ht="26.25" x14ac:dyDescent="0.25">
      <c r="A15" s="9" t="s">
        <v>42</v>
      </c>
      <c r="B15" s="10" t="s">
        <v>20</v>
      </c>
      <c r="C15" s="17" t="s">
        <v>38</v>
      </c>
      <c r="D15" s="11">
        <v>0</v>
      </c>
      <c r="E15" s="11">
        <v>12338.44</v>
      </c>
      <c r="F15" s="11">
        <v>2600</v>
      </c>
      <c r="G15" s="11">
        <v>0</v>
      </c>
      <c r="H15" s="11">
        <v>1418.92</v>
      </c>
      <c r="I15" s="11">
        <v>32.034160000000007</v>
      </c>
      <c r="J15" s="11">
        <v>1812.4288080000001</v>
      </c>
      <c r="K15" s="11"/>
      <c r="L15" s="11"/>
      <c r="M15" s="11">
        <v>6019</v>
      </c>
      <c r="N15" s="11">
        <v>0</v>
      </c>
      <c r="O15" s="11">
        <v>0</v>
      </c>
      <c r="P15" s="11">
        <v>12338.44</v>
      </c>
      <c r="Q15" s="11">
        <v>9282.3829679999999</v>
      </c>
      <c r="R15" s="11">
        <v>3056.0570320000006</v>
      </c>
    </row>
    <row r="16" spans="1:18" x14ac:dyDescent="0.25">
      <c r="A16" s="9" t="s">
        <v>31</v>
      </c>
      <c r="B16" s="10" t="s">
        <v>21</v>
      </c>
      <c r="C16" s="17" t="s">
        <v>39</v>
      </c>
      <c r="D16" s="11">
        <v>0</v>
      </c>
      <c r="E16" s="11">
        <v>12338.44</v>
      </c>
      <c r="F16" s="11">
        <v>2600</v>
      </c>
      <c r="G16" s="11">
        <v>0</v>
      </c>
      <c r="H16" s="11">
        <v>1418.92</v>
      </c>
      <c r="I16" s="11">
        <v>32.034160000000007</v>
      </c>
      <c r="J16" s="11">
        <v>1812.4288080000001</v>
      </c>
      <c r="K16" s="11"/>
      <c r="L16" s="11"/>
      <c r="M16" s="11">
        <v>0</v>
      </c>
      <c r="N16" s="11">
        <v>0</v>
      </c>
      <c r="O16" s="11">
        <v>0</v>
      </c>
      <c r="P16" s="11">
        <v>12338.44</v>
      </c>
      <c r="Q16" s="11">
        <v>3263.3829679999999</v>
      </c>
      <c r="R16" s="11">
        <v>9075.0570320000006</v>
      </c>
    </row>
    <row r="17" spans="1:18" x14ac:dyDescent="0.25">
      <c r="A17" s="9" t="s">
        <v>49</v>
      </c>
      <c r="B17" s="10" t="s">
        <v>50</v>
      </c>
      <c r="C17" s="17" t="s">
        <v>51</v>
      </c>
      <c r="D17" s="11">
        <v>0</v>
      </c>
      <c r="E17" s="11">
        <v>9943.7800000000007</v>
      </c>
      <c r="F17" s="11">
        <v>2600</v>
      </c>
      <c r="G17" s="11">
        <v>0</v>
      </c>
      <c r="H17" s="11">
        <v>1143.53</v>
      </c>
      <c r="I17" s="11">
        <v>22.455520000000003</v>
      </c>
      <c r="J17" s="11">
        <v>1300.9294320000001</v>
      </c>
      <c r="K17" s="11"/>
      <c r="L17" s="11"/>
      <c r="M17" s="11">
        <v>1640</v>
      </c>
      <c r="N17" s="11">
        <v>0</v>
      </c>
      <c r="O17" s="11">
        <v>0</v>
      </c>
      <c r="P17" s="11">
        <v>9943.7800000000007</v>
      </c>
      <c r="Q17" s="11">
        <v>4106.9149520000001</v>
      </c>
      <c r="R17" s="11">
        <v>5836.8650480000006</v>
      </c>
    </row>
    <row r="18" spans="1:18" x14ac:dyDescent="0.25">
      <c r="A18" s="9" t="s">
        <v>43</v>
      </c>
      <c r="B18" s="10" t="s">
        <v>22</v>
      </c>
      <c r="C18" s="17" t="s">
        <v>52</v>
      </c>
      <c r="D18" s="11">
        <v>0</v>
      </c>
      <c r="E18" s="11">
        <v>8971.11</v>
      </c>
      <c r="F18" s="11">
        <v>2320</v>
      </c>
      <c r="G18" s="11">
        <v>0</v>
      </c>
      <c r="H18" s="11">
        <v>1031.68</v>
      </c>
      <c r="I18" s="11">
        <v>18.564840000000004</v>
      </c>
      <c r="J18" s="11">
        <v>1093.1671200000001</v>
      </c>
      <c r="K18" s="11"/>
      <c r="L18" s="11"/>
      <c r="M18" s="11">
        <v>1338.46</v>
      </c>
      <c r="N18" s="11">
        <v>0</v>
      </c>
      <c r="O18" s="11">
        <v>0</v>
      </c>
      <c r="P18" s="11">
        <v>8971.11</v>
      </c>
      <c r="Q18" s="11">
        <v>3481.8719600000004</v>
      </c>
      <c r="R18" s="11">
        <v>5489.2380400000002</v>
      </c>
    </row>
    <row r="19" spans="1:18" x14ac:dyDescent="0.25">
      <c r="A19" s="9" t="s">
        <v>32</v>
      </c>
      <c r="B19" s="10" t="s">
        <v>23</v>
      </c>
      <c r="C19" s="17" t="s">
        <v>47</v>
      </c>
      <c r="D19" s="11">
        <v>0</v>
      </c>
      <c r="E19" s="11">
        <v>8352.9</v>
      </c>
      <c r="F19" s="11">
        <v>2320</v>
      </c>
      <c r="G19" s="11">
        <v>83.52</v>
      </c>
      <c r="H19" s="11">
        <v>960.58</v>
      </c>
      <c r="I19" s="11">
        <v>16.091999999999999</v>
      </c>
      <c r="J19" s="11">
        <v>961.11746399999993</v>
      </c>
      <c r="K19" s="11">
        <v>2581.6799999999998</v>
      </c>
      <c r="L19" s="11"/>
      <c r="M19" s="11">
        <v>0</v>
      </c>
      <c r="N19" s="11">
        <v>0</v>
      </c>
      <c r="O19" s="11">
        <v>83.52</v>
      </c>
      <c r="P19" s="11">
        <v>8352.9</v>
      </c>
      <c r="Q19" s="11">
        <v>4602.9894640000002</v>
      </c>
      <c r="R19" s="11">
        <v>3749.9105359999994</v>
      </c>
    </row>
    <row r="20" spans="1:18" x14ac:dyDescent="0.25">
      <c r="A20" s="9" t="s">
        <v>33</v>
      </c>
      <c r="B20" s="10" t="s">
        <v>24</v>
      </c>
      <c r="C20" s="17" t="s">
        <v>47</v>
      </c>
      <c r="D20" s="11">
        <v>0</v>
      </c>
      <c r="E20" s="11">
        <v>8352.9</v>
      </c>
      <c r="F20" s="11">
        <v>2320</v>
      </c>
      <c r="G20" s="11">
        <v>83.52</v>
      </c>
      <c r="H20" s="11">
        <v>960.58</v>
      </c>
      <c r="I20" s="11">
        <v>16.091999999999999</v>
      </c>
      <c r="J20" s="11">
        <v>961.11746399999993</v>
      </c>
      <c r="K20" s="11"/>
      <c r="L20" s="11"/>
      <c r="M20" s="11">
        <v>3691.98</v>
      </c>
      <c r="N20" s="11">
        <v>83.52</v>
      </c>
      <c r="O20" s="11">
        <v>0</v>
      </c>
      <c r="P20" s="11">
        <v>8352.9</v>
      </c>
      <c r="Q20" s="11">
        <v>5713.2894640000004</v>
      </c>
      <c r="R20" s="11">
        <v>2639.6105359999992</v>
      </c>
    </row>
    <row r="21" spans="1:18" x14ac:dyDescent="0.25">
      <c r="A21" s="9" t="s">
        <v>34</v>
      </c>
      <c r="B21" s="10" t="s">
        <v>25</v>
      </c>
      <c r="C21" s="17" t="s">
        <v>53</v>
      </c>
      <c r="D21" s="11">
        <v>0</v>
      </c>
      <c r="E21" s="11">
        <v>8116.71</v>
      </c>
      <c r="F21" s="11">
        <v>2450</v>
      </c>
      <c r="G21" s="11">
        <v>0</v>
      </c>
      <c r="H21" s="11">
        <v>933.42</v>
      </c>
      <c r="I21" s="11">
        <v>15.147240000000005</v>
      </c>
      <c r="J21" s="11">
        <v>910.66728000000001</v>
      </c>
      <c r="K21" s="11"/>
      <c r="L21" s="11"/>
      <c r="M21" s="11">
        <v>0</v>
      </c>
      <c r="N21" s="11">
        <v>0</v>
      </c>
      <c r="O21" s="11">
        <v>0</v>
      </c>
      <c r="P21" s="11">
        <v>8116.71</v>
      </c>
      <c r="Q21" s="11">
        <v>1859.23452</v>
      </c>
      <c r="R21" s="11">
        <v>6257.4754800000001</v>
      </c>
    </row>
    <row r="22" spans="1:18" x14ac:dyDescent="0.25">
      <c r="A22" s="9" t="s">
        <v>35</v>
      </c>
      <c r="B22" s="10" t="s">
        <v>26</v>
      </c>
      <c r="C22" s="17" t="s">
        <v>48</v>
      </c>
      <c r="D22" s="11">
        <v>150</v>
      </c>
      <c r="E22" s="11">
        <v>5274.69</v>
      </c>
      <c r="F22" s="11">
        <v>2320</v>
      </c>
      <c r="G22" s="11">
        <v>52.74</v>
      </c>
      <c r="H22" s="11">
        <v>606.59</v>
      </c>
      <c r="I22" s="11">
        <v>3.7791600000000001</v>
      </c>
      <c r="J22" s="11">
        <v>417.40590399999991</v>
      </c>
      <c r="K22" s="11"/>
      <c r="L22" s="11"/>
      <c r="M22" s="11">
        <v>2394.56</v>
      </c>
      <c r="N22" s="11">
        <v>0</v>
      </c>
      <c r="O22" s="11">
        <v>52.74</v>
      </c>
      <c r="P22" s="11">
        <v>5424.69</v>
      </c>
      <c r="Q22" s="11">
        <v>3475.0750639999997</v>
      </c>
      <c r="R22" s="11">
        <v>1949.6149359999999</v>
      </c>
    </row>
    <row r="23" spans="1:18" x14ac:dyDescent="0.25">
      <c r="A23" s="9" t="s">
        <v>36</v>
      </c>
      <c r="B23" s="10" t="s">
        <v>27</v>
      </c>
      <c r="C23" s="17" t="s">
        <v>40</v>
      </c>
      <c r="D23" s="11">
        <v>0</v>
      </c>
      <c r="E23" s="11">
        <v>11750</v>
      </c>
      <c r="F23" s="11">
        <v>2000</v>
      </c>
      <c r="G23" s="11">
        <v>0</v>
      </c>
      <c r="H23" s="11">
        <v>1351.25</v>
      </c>
      <c r="I23" s="11">
        <v>29.680400000000002</v>
      </c>
      <c r="J23" s="11">
        <v>1686.7380240000002</v>
      </c>
      <c r="K23" s="11"/>
      <c r="L23" s="11"/>
      <c r="M23" s="11">
        <v>1042</v>
      </c>
      <c r="N23" s="11">
        <v>0</v>
      </c>
      <c r="O23" s="11">
        <v>0</v>
      </c>
      <c r="P23" s="11">
        <v>11750</v>
      </c>
      <c r="Q23" s="11">
        <v>4109.6684240000004</v>
      </c>
      <c r="R23" s="11">
        <v>7640.3315759999996</v>
      </c>
    </row>
    <row r="24" spans="1:18" x14ac:dyDescent="0.25">
      <c r="A24" s="9" t="s">
        <v>44</v>
      </c>
      <c r="B24" s="10" t="s">
        <v>28</v>
      </c>
      <c r="C24" s="18" t="s">
        <v>15</v>
      </c>
      <c r="D24" s="11">
        <v>0</v>
      </c>
      <c r="E24" s="11">
        <v>3733.95</v>
      </c>
      <c r="F24" s="11">
        <v>600</v>
      </c>
      <c r="G24" s="11">
        <v>0</v>
      </c>
      <c r="H24" s="11">
        <v>429.4</v>
      </c>
      <c r="I24" s="11"/>
      <c r="J24" s="11">
        <v>237.64763199999999</v>
      </c>
      <c r="K24" s="11"/>
      <c r="L24" s="11"/>
      <c r="M24" s="11">
        <v>1699</v>
      </c>
      <c r="N24" s="11">
        <v>0</v>
      </c>
      <c r="O24" s="11">
        <v>0</v>
      </c>
      <c r="P24" s="11">
        <v>3733.95</v>
      </c>
      <c r="Q24" s="11">
        <v>2366.0476320000002</v>
      </c>
      <c r="R24" s="11">
        <v>1367.9023679999996</v>
      </c>
    </row>
    <row r="25" spans="1:18" x14ac:dyDescent="0.25">
      <c r="A25" s="9" t="s">
        <v>49</v>
      </c>
      <c r="B25" s="10" t="s">
        <v>54</v>
      </c>
      <c r="C25" s="18" t="s">
        <v>55</v>
      </c>
      <c r="D25" s="11">
        <v>150</v>
      </c>
      <c r="E25" s="11">
        <v>6780.63</v>
      </c>
      <c r="F25" s="11">
        <v>2320</v>
      </c>
      <c r="G25" s="11">
        <v>0</v>
      </c>
      <c r="H25" s="11">
        <v>779.77</v>
      </c>
      <c r="I25" s="11">
        <v>9.8029200000000021</v>
      </c>
      <c r="J25" s="11">
        <v>654.93934399999989</v>
      </c>
      <c r="K25" s="11"/>
      <c r="L25" s="11"/>
      <c r="M25" s="11">
        <v>1261</v>
      </c>
      <c r="N25" s="11"/>
      <c r="O25" s="11"/>
      <c r="P25" s="11">
        <v>6930.63</v>
      </c>
      <c r="Q25" s="11">
        <v>2705.512264</v>
      </c>
      <c r="R25" s="11">
        <v>4225.1177360000001</v>
      </c>
    </row>
    <row r="26" spans="1:18" s="7" customFormat="1" x14ac:dyDescent="0.25">
      <c r="A26" s="12" t="s">
        <v>58</v>
      </c>
      <c r="B26" s="13" t="s">
        <v>56</v>
      </c>
      <c r="C26" s="19" t="s">
        <v>15</v>
      </c>
      <c r="D26" s="14">
        <v>150</v>
      </c>
      <c r="E26" s="14">
        <v>5784.79</v>
      </c>
      <c r="F26" s="11">
        <v>2320</v>
      </c>
      <c r="G26" s="14">
        <v>0</v>
      </c>
      <c r="H26" s="14">
        <v>665.25</v>
      </c>
      <c r="I26" s="14">
        <v>5.8195600000000018</v>
      </c>
      <c r="J26" s="14">
        <v>488.04479999999995</v>
      </c>
      <c r="K26" s="14"/>
      <c r="L26" s="14"/>
      <c r="M26" s="14">
        <v>0</v>
      </c>
      <c r="N26" s="14">
        <v>0</v>
      </c>
      <c r="O26" s="14">
        <v>0</v>
      </c>
      <c r="P26" s="14">
        <v>5934.79</v>
      </c>
      <c r="Q26" s="14">
        <v>1159.11436</v>
      </c>
      <c r="R26" s="14">
        <v>4775.6756399999995</v>
      </c>
    </row>
    <row r="27" spans="1:18" x14ac:dyDescent="0.25">
      <c r="A27" s="21" t="s">
        <v>57</v>
      </c>
      <c r="B27" s="22"/>
      <c r="C27" s="23"/>
      <c r="D27" s="15">
        <f t="shared" ref="D27:R27" si="0">SUM(D12:D26)</f>
        <v>450</v>
      </c>
      <c r="E27" s="15">
        <f t="shared" si="0"/>
        <v>146825.53000000003</v>
      </c>
      <c r="F27" s="15">
        <f t="shared" si="0"/>
        <v>34570</v>
      </c>
      <c r="G27" s="15">
        <f t="shared" si="0"/>
        <v>219.78</v>
      </c>
      <c r="H27" s="15">
        <f t="shared" si="0"/>
        <v>16884.920000000002</v>
      </c>
      <c r="I27" s="15">
        <f t="shared" si="0"/>
        <v>329.89192000000014</v>
      </c>
      <c r="J27" s="15">
        <f t="shared" si="0"/>
        <v>19606.051695999999</v>
      </c>
      <c r="K27" s="15">
        <f t="shared" si="0"/>
        <v>2581.6799999999998</v>
      </c>
      <c r="L27" s="15">
        <f t="shared" si="0"/>
        <v>0</v>
      </c>
      <c r="M27" s="15">
        <f t="shared" si="0"/>
        <v>21736</v>
      </c>
      <c r="N27" s="15">
        <f t="shared" si="0"/>
        <v>83.52</v>
      </c>
      <c r="O27" s="15">
        <f t="shared" si="0"/>
        <v>136.26</v>
      </c>
      <c r="P27" s="15">
        <f t="shared" si="0"/>
        <v>147275.53000000003</v>
      </c>
      <c r="Q27" s="15">
        <f t="shared" si="0"/>
        <v>61358.323616000001</v>
      </c>
      <c r="R27" s="15">
        <f t="shared" si="0"/>
        <v>85917.20638399999</v>
      </c>
    </row>
  </sheetData>
  <autoFilter ref="A11:R26"/>
  <mergeCells count="3">
    <mergeCell ref="B2:C2"/>
    <mergeCell ref="A27:C27"/>
    <mergeCell ref="D9:O9"/>
  </mergeCells>
  <pageMargins left="0.23622047244094491" right="0.23622047244094491" top="0.74803149606299213" bottom="0.74803149606299213" header="0.31496062992125984" footer="0.31496062992125984"/>
  <pageSetup scale="43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NOMINA QUINCENAL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ELIZABETH QUINTERO CAMPOS</dc:creator>
  <cp:lastModifiedBy>FERMIN VAZQUEZ CARRANZA</cp:lastModifiedBy>
  <cp:lastPrinted>2024-08-05T18:40:12Z</cp:lastPrinted>
  <dcterms:created xsi:type="dcterms:W3CDTF">2023-02-14T17:10:05Z</dcterms:created>
  <dcterms:modified xsi:type="dcterms:W3CDTF">2024-09-19T16:50:45Z</dcterms:modified>
</cp:coreProperties>
</file>